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95" windowHeight="10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Лист1!$A$2:$H$4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</calcChain>
</file>

<file path=xl/sharedStrings.xml><?xml version="1.0" encoding="utf-8"?>
<sst xmlns="http://schemas.openxmlformats.org/spreadsheetml/2006/main" count="50" uniqueCount="44">
  <si>
    <t>№</t>
  </si>
  <si>
    <t>П.І.Б. учня</t>
  </si>
  <si>
    <t>Школа</t>
  </si>
  <si>
    <t>Клас</t>
  </si>
  <si>
    <t>Керівник</t>
  </si>
  <si>
    <t>Тема роботи</t>
  </si>
  <si>
    <t>Кількість балів</t>
  </si>
  <si>
    <t>Місце</t>
  </si>
  <si>
    <t>заоч</t>
  </si>
  <si>
    <t>захист</t>
  </si>
  <si>
    <t>Гонтаренко Герман Михайлович</t>
  </si>
  <si>
    <t>Завгородній Борис Михайлович</t>
  </si>
  <si>
    <t>Крижевська Анна Андріївна</t>
  </si>
  <si>
    <t>Лазарева Дарія Андріївна</t>
  </si>
  <si>
    <t>Скрильник Валерія Романівна</t>
  </si>
  <si>
    <t>Запорізька гімназія №28 Запорізької міської ради Запорізької області</t>
  </si>
  <si>
    <t>11 клас</t>
  </si>
  <si>
    <t>9 клас</t>
  </si>
  <si>
    <t>Бердянський муніципальний ліцей Бердянської міської ради Запорізької області</t>
  </si>
  <si>
    <t>10 клас</t>
  </si>
  <si>
    <t>Загальноосвітня санаторна школа-інтернат І-ІІІ ступеня комунального закладу вищої освіти "Хортицька національна навчально-реабілітаційна академія" Запорізької обласної ради"</t>
  </si>
  <si>
    <t>Запорізький багатопрофільний ліцей №62 Запорізької міської ради Запорізької області</t>
  </si>
  <si>
    <t>8 клас</t>
  </si>
  <si>
    <t>Семенівський ЗЗСО і-іііступенів</t>
  </si>
  <si>
    <t>Мультимедійні системи, навчальні та ігрові програми</t>
  </si>
  <si>
    <t>Секція</t>
  </si>
  <si>
    <t>Особливості перекладу українською мовою
російських лексем за допомогою онлайн-перекладачів
«Perevod», «iTranslate», «M-translate»
та авторського проекту «Антисуржик»</t>
  </si>
  <si>
    <t>Додаток для тестування знань з англійської мови</t>
  </si>
  <si>
    <t>Розробка програмного забеспечення для вивчення економіки</t>
  </si>
  <si>
    <t>Інструмент для підготовки учнів молодших класів до математичних конкурсів</t>
  </si>
  <si>
    <t>Створення веб-квесту з математики для учнів 6 класу</t>
  </si>
  <si>
    <t>Циммерман Геннадій Анатолійович, керівник гуртка, ст.викладач ЗНУ</t>
  </si>
  <si>
    <t>Завгородній Михайло Петрович, кандидат біологічних наук, доцент кафедри садово-паркового господарства</t>
  </si>
  <si>
    <t>Циммерман Геннадій Анатолійович, керівник гуртка, ст.викладач ЗНУ, Тихонська Наталія Іванівна, к.пед.наук, доцент ЗНУ</t>
  </si>
  <si>
    <t xml:space="preserve">Турко Ірина Петрівна- вчитель математики вищої категорії Семенівськогт ЗЗСО та Дядьков Роман Олександрович, вчитель інформатики Ікатегорії Семенівський ЗЗСО </t>
  </si>
  <si>
    <t xml:space="preserve">Підсумки ІІ (обласного) етапу Всеукраїнського конкурсу-захисту науково-дослідницьких робіт МАН 2020-2021 н. р.                            </t>
  </si>
  <si>
    <t>сума</t>
  </si>
  <si>
    <t>Позашкільний навчальний заклад</t>
  </si>
  <si>
    <t>КЗ "ЗОЦНТТУМ "Грані" ЗОР</t>
  </si>
  <si>
    <t>-</t>
  </si>
  <si>
    <t>ІІ</t>
  </si>
  <si>
    <t>ІІІ</t>
  </si>
  <si>
    <t>І Київ</t>
  </si>
  <si>
    <t>Генов –Стешенко Олексій Вікторович, учитель інформатики першої категоріїт; Болгарчук-Дємєхіна Діляна Борисівна,
учитель української мови та літератури
вищої категорії, учитель-методист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</si>
</sst>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Georgia"/>
      <family val="1"/>
      <charset val="204"/>
    </font>
    <font>
      <b/>
      <sz val="14"/>
      <color theme="1"/>
      <name val="Georgia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5" fillId="0" borderId="5" xfId="0" applyFont="1" applyBorder="1"/>
    <xf numFmtId="0" fontId="7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6" xfId="0" applyFont="1" applyBorder="1"/>
    <xf numFmtId="0" fontId="10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80" zoomScaleNormal="100" zoomScaleSheet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2.5703125" customWidth="1"/>
    <col min="3" max="3" width="19" customWidth="1"/>
    <col min="4" max="4" width="32.5703125" customWidth="1"/>
    <col min="6" max="6" width="18" customWidth="1"/>
    <col min="7" max="7" width="25.7109375" customWidth="1"/>
    <col min="8" max="8" width="29.28515625" customWidth="1"/>
    <col min="12" max="12" width="9.7109375" customWidth="1"/>
  </cols>
  <sheetData>
    <row r="1" spans="1:12" ht="19.5" x14ac:dyDescent="0.3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 t="s">
        <v>0</v>
      </c>
      <c r="B2" s="21" t="s">
        <v>1</v>
      </c>
      <c r="C2" s="23" t="s">
        <v>25</v>
      </c>
      <c r="D2" s="21" t="s">
        <v>2</v>
      </c>
      <c r="E2" s="21" t="s">
        <v>3</v>
      </c>
      <c r="F2" s="23" t="s">
        <v>37</v>
      </c>
      <c r="G2" s="21" t="s">
        <v>4</v>
      </c>
      <c r="H2" s="21" t="s">
        <v>5</v>
      </c>
      <c r="I2" s="22" t="s">
        <v>6</v>
      </c>
      <c r="J2" s="22"/>
      <c r="K2" s="22"/>
      <c r="L2" s="21" t="s">
        <v>7</v>
      </c>
    </row>
    <row r="3" spans="1:12" ht="22.5" customHeight="1" x14ac:dyDescent="0.25">
      <c r="A3" s="21"/>
      <c r="B3" s="21"/>
      <c r="C3" s="24"/>
      <c r="D3" s="21"/>
      <c r="E3" s="21"/>
      <c r="F3" s="24"/>
      <c r="G3" s="21"/>
      <c r="H3" s="21"/>
      <c r="I3" s="1" t="s">
        <v>8</v>
      </c>
      <c r="J3" s="1" t="s">
        <v>9</v>
      </c>
      <c r="K3" s="1" t="s">
        <v>36</v>
      </c>
      <c r="L3" s="21"/>
    </row>
    <row r="4" spans="1:12" x14ac:dyDescent="0.25">
      <c r="A4" s="21"/>
      <c r="B4" s="21"/>
      <c r="C4" s="25"/>
      <c r="D4" s="21"/>
      <c r="E4" s="21"/>
      <c r="F4" s="25"/>
      <c r="G4" s="21"/>
      <c r="H4" s="21"/>
      <c r="I4" s="1">
        <v>25</v>
      </c>
      <c r="J4" s="1">
        <v>45</v>
      </c>
      <c r="K4" s="2">
        <v>70</v>
      </c>
      <c r="L4" s="21"/>
    </row>
    <row r="5" spans="1:12" ht="150" x14ac:dyDescent="0.25">
      <c r="A5" s="9">
        <v>1</v>
      </c>
      <c r="B5" s="10" t="s">
        <v>10</v>
      </c>
      <c r="C5" s="28" t="s">
        <v>24</v>
      </c>
      <c r="D5" s="10" t="s">
        <v>18</v>
      </c>
      <c r="E5" s="10" t="s">
        <v>17</v>
      </c>
      <c r="F5" s="11"/>
      <c r="G5" s="10" t="s">
        <v>43</v>
      </c>
      <c r="H5" s="10" t="s">
        <v>26</v>
      </c>
      <c r="I5" s="12">
        <v>21.375</v>
      </c>
      <c r="J5" s="12">
        <v>36.25</v>
      </c>
      <c r="K5" s="12">
        <f t="shared" ref="K5:K9" si="0">I5+J5</f>
        <v>57.625</v>
      </c>
      <c r="L5" s="13" t="s">
        <v>40</v>
      </c>
    </row>
    <row r="6" spans="1:12" ht="105" x14ac:dyDescent="0.25">
      <c r="A6" s="3">
        <v>2</v>
      </c>
      <c r="B6" s="5" t="s">
        <v>11</v>
      </c>
      <c r="C6" s="27" t="s">
        <v>24</v>
      </c>
      <c r="D6" s="5" t="s">
        <v>20</v>
      </c>
      <c r="E6" s="5" t="s">
        <v>19</v>
      </c>
      <c r="F6" s="8"/>
      <c r="G6" s="5" t="s">
        <v>32</v>
      </c>
      <c r="H6" s="5" t="s">
        <v>27</v>
      </c>
      <c r="I6" s="6">
        <v>17.875</v>
      </c>
      <c r="J6" s="6">
        <v>34.875</v>
      </c>
      <c r="K6" s="6">
        <f t="shared" si="0"/>
        <v>52.75</v>
      </c>
      <c r="L6" s="7" t="s">
        <v>41</v>
      </c>
    </row>
    <row r="7" spans="1:12" ht="57.75" x14ac:dyDescent="0.25">
      <c r="A7" s="3">
        <v>3</v>
      </c>
      <c r="B7" s="4" t="s">
        <v>12</v>
      </c>
      <c r="C7" s="29" t="s">
        <v>24</v>
      </c>
      <c r="D7" s="4" t="s">
        <v>21</v>
      </c>
      <c r="E7" s="4" t="s">
        <v>16</v>
      </c>
      <c r="F7" s="8" t="s">
        <v>38</v>
      </c>
      <c r="G7" s="4" t="s">
        <v>31</v>
      </c>
      <c r="H7" s="4" t="s">
        <v>28</v>
      </c>
      <c r="I7" s="6">
        <v>16.5</v>
      </c>
      <c r="J7" s="6">
        <v>34.625</v>
      </c>
      <c r="K7" s="6">
        <f t="shared" si="0"/>
        <v>51.125</v>
      </c>
      <c r="L7" s="7"/>
    </row>
    <row r="8" spans="1:12" ht="90" x14ac:dyDescent="0.25">
      <c r="A8" s="3">
        <v>4</v>
      </c>
      <c r="B8" s="4" t="s">
        <v>13</v>
      </c>
      <c r="C8" s="29" t="s">
        <v>24</v>
      </c>
      <c r="D8" s="4" t="s">
        <v>15</v>
      </c>
      <c r="E8" s="4" t="s">
        <v>22</v>
      </c>
      <c r="F8" s="8" t="s">
        <v>38</v>
      </c>
      <c r="G8" s="4" t="s">
        <v>33</v>
      </c>
      <c r="H8" s="4" t="s">
        <v>29</v>
      </c>
      <c r="I8" s="6">
        <v>20.625</v>
      </c>
      <c r="J8" s="6">
        <v>41.75</v>
      </c>
      <c r="K8" s="6">
        <f t="shared" si="0"/>
        <v>62.375</v>
      </c>
      <c r="L8" s="26" t="s">
        <v>42</v>
      </c>
    </row>
    <row r="9" spans="1:12" ht="120.75" thickBot="1" x14ac:dyDescent="0.3">
      <c r="A9" s="14">
        <v>5</v>
      </c>
      <c r="B9" s="18" t="s">
        <v>14</v>
      </c>
      <c r="C9" s="30" t="s">
        <v>24</v>
      </c>
      <c r="D9" s="18" t="s">
        <v>23</v>
      </c>
      <c r="E9" s="18" t="s">
        <v>16</v>
      </c>
      <c r="F9" s="15" t="s">
        <v>39</v>
      </c>
      <c r="G9" s="18" t="s">
        <v>34</v>
      </c>
      <c r="H9" s="18" t="s">
        <v>30</v>
      </c>
      <c r="I9" s="16">
        <v>20.25</v>
      </c>
      <c r="J9" s="16">
        <v>32.25</v>
      </c>
      <c r="K9" s="16">
        <f t="shared" si="0"/>
        <v>52.5</v>
      </c>
      <c r="L9" s="17"/>
    </row>
  </sheetData>
  <autoFilter ref="A2:H4">
    <sortState ref="A7:H19">
      <sortCondition ref="C2:C4"/>
    </sortState>
  </autoFilter>
  <mergeCells count="11">
    <mergeCell ref="A1:L1"/>
    <mergeCell ref="A2:A4"/>
    <mergeCell ref="B2:B4"/>
    <mergeCell ref="D2:D4"/>
    <mergeCell ref="E2:E4"/>
    <mergeCell ref="G2:G4"/>
    <mergeCell ref="H2:H4"/>
    <mergeCell ref="I2:K2"/>
    <mergeCell ref="L2:L4"/>
    <mergeCell ref="C2:C4"/>
    <mergeCell ref="F2:F4"/>
  </mergeCells>
  <pageMargins left="0" right="0" top="0" bottom="0" header="0.31496062992125984" footer="0.31496062992125984"/>
  <pageSetup paperSize="9" scale="72" orientation="landscape" r:id="rId1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</dc:creator>
  <cp:lastModifiedBy>Iryna</cp:lastModifiedBy>
  <cp:lastPrinted>2021-03-02T11:50:41Z</cp:lastPrinted>
  <dcterms:created xsi:type="dcterms:W3CDTF">2021-02-24T22:29:52Z</dcterms:created>
  <dcterms:modified xsi:type="dcterms:W3CDTF">2021-03-04T13:45:56Z</dcterms:modified>
</cp:coreProperties>
</file>